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路側整備】\Ｒ２馬土　国道４３８号　美・木屋平川上　落石防護壁工事\02 PPI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4" i="1" l="1"/>
  <c r="G31" i="1"/>
  <c r="G30" i="1"/>
  <c r="G26" i="1"/>
  <c r="G25" i="1"/>
  <c r="G22" i="1"/>
  <c r="G21" i="1"/>
  <c r="G18" i="1"/>
  <c r="G12" i="1"/>
  <c r="G11" i="1" s="1"/>
  <c r="G33" i="1" l="1"/>
  <c r="G10" i="1"/>
  <c r="G38" i="1" l="1"/>
  <c r="G40" i="1" s="1"/>
  <c r="G41" i="1" s="1"/>
  <c r="G36" i="1"/>
</calcChain>
</file>

<file path=xl/sharedStrings.xml><?xml version="1.0" encoding="utf-8"?>
<sst xmlns="http://schemas.openxmlformats.org/spreadsheetml/2006/main" count="77" uniqueCount="49">
  <si>
    <t>工事費内訳書</t>
  </si>
  <si>
    <t>住　　　　所</t>
  </si>
  <si>
    <t>商号又は名称</t>
  </si>
  <si>
    <t>代 表 者 名</t>
  </si>
  <si>
    <t>工 事 名</t>
  </si>
  <si>
    <t>Ｒ２馬土　国道４３８号　美・木屋平川上　落石防護壁工事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</si>
  <si>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</si>
  <si>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</si>
  <si>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</si>
  <si>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</si>
  <si>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</si>
  <si>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</si>
  <si>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</si>
  <si>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</si>
  <si>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</si>
  <si>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作業土工</t>
  </si>
  <si>
    <t>床掘り(掘削)</t>
  </si>
  <si>
    <t>m3</t>
  </si>
  <si>
    <t>埋戻し</t>
  </si>
  <si>
    <t>基面整正</t>
  </si>
  <si>
    <t>m2</t>
  </si>
  <si>
    <t>土砂等運搬</t>
  </si>
  <si>
    <t>場所打擁壁工(構造物単位)</t>
  </si>
  <si>
    <t>重力式擁壁</t>
  </si>
  <si>
    <t>道路付属施設工　</t>
  </si>
  <si>
    <t>道路付属物工　</t>
  </si>
  <si>
    <t>階段･スロープ</t>
  </si>
  <si>
    <t>箇所</t>
  </si>
  <si>
    <t>石積工</t>
  </si>
  <si>
    <t>落石雪害防止工</t>
  </si>
  <si>
    <t>落石防護柵工</t>
  </si>
  <si>
    <t>ﾛｰﾌﾟ･金網</t>
  </si>
  <si>
    <t>m</t>
  </si>
  <si>
    <t>支柱</t>
  </si>
  <si>
    <t>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</si>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</sst>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G11+G21+G25+G30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83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9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43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28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43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43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17</v>
      </c>
      <c r="F20" s="9">
        <v>22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24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25</v>
      </c>
      <c r="D22" s="23"/>
      <c r="E22" s="8" t="s">
        <v>13</v>
      </c>
      <c r="F22" s="9">
        <v>1</v>
      </c>
      <c r="G22" s="10">
        <f>G23+G24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27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20</v>
      </c>
      <c r="F24" s="9">
        <v>40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29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30</v>
      </c>
      <c r="D26" s="23"/>
      <c r="E26" s="8" t="s">
        <v>13</v>
      </c>
      <c r="F26" s="9">
        <v>1</v>
      </c>
      <c r="G26" s="10">
        <f>G27+G28+G29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32</v>
      </c>
      <c r="F27" s="9">
        <v>6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3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34</v>
      </c>
      <c r="F29" s="9">
        <v>3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35</v>
      </c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36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38</v>
      </c>
      <c r="F32" s="9">
        <v>30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G11+G21+G25+G30</f>
        <v>0</v>
      </c>
      <c r="I33" s="12">
        <v>24</v>
      </c>
      <c r="J33" s="13">
        <v>20</v>
      </c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200</v>
      </c>
    </row>
    <row r="35" spans="1:10" ht="42" customHeight="1" x14ac:dyDescent="0.15">
      <c r="A35" s="6"/>
      <c r="B35" s="23" t="s">
        <v>41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42</v>
      </c>
      <c r="B36" s="23"/>
      <c r="C36" s="23"/>
      <c r="D36" s="23"/>
      <c r="E36" s="8" t="s">
        <v>13</v>
      </c>
      <c r="F36" s="9">
        <v>1</v>
      </c>
      <c r="G36" s="10">
        <f>G33+G34</f>
        <v>0</v>
      </c>
      <c r="I36" s="12">
        <v>27</v>
      </c>
      <c r="J36" s="13"/>
    </row>
    <row r="37" spans="1:10" ht="42" customHeight="1" x14ac:dyDescent="0.15">
      <c r="A37" s="6"/>
      <c r="B37" s="23" t="s">
        <v>43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210</v>
      </c>
    </row>
    <row r="38" spans="1:10" ht="42" customHeight="1" x14ac:dyDescent="0.15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G33+G34+G37</f>
        <v>0</v>
      </c>
      <c r="I38" s="12">
        <v>29</v>
      </c>
      <c r="J38" s="13"/>
    </row>
    <row r="39" spans="1:10" ht="42" customHeight="1" x14ac:dyDescent="0.15">
      <c r="A39" s="6"/>
      <c r="B39" s="23" t="s">
        <v>45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220</v>
      </c>
    </row>
    <row r="40" spans="1:10" ht="42" customHeight="1" x14ac:dyDescent="0.15">
      <c r="A40" s="22" t="s">
        <v>46</v>
      </c>
      <c r="B40" s="23"/>
      <c r="C40" s="23"/>
      <c r="D40" s="23"/>
      <c r="E40" s="8" t="s">
        <v>13</v>
      </c>
      <c r="F40" s="9">
        <v>1</v>
      </c>
      <c r="G40" s="10">
        <f>G38+G39</f>
        <v>0</v>
      </c>
      <c r="I40" s="12">
        <v>31</v>
      </c>
      <c r="J40" s="13">
        <v>30</v>
      </c>
    </row>
    <row r="41" spans="1:10" ht="42" customHeight="1" x14ac:dyDescent="0.15">
      <c r="A41" s="24" t="s">
        <v>47</v>
      </c>
      <c r="B41" s="25"/>
      <c r="C41" s="25"/>
      <c r="D41" s="25"/>
      <c r="E41" s="14" t="s">
        <v>48</v>
      </c>
      <c r="F41" s="15" t="s">
        <v>48</v>
      </c>
      <c r="G41" s="16">
        <f>G40</f>
        <v>0</v>
      </c>
      <c r="I41" s="17">
        <v>32</v>
      </c>
      <c r="J41" s="17">
        <v>90</v>
      </c>
    </row>
  </sheetData>
  <sheetProtection sheet="1"/>
  <mergeCells count="38">
    <mergeCell ref="B39:D39"/>
    <mergeCell ref="A40:D40"/>
    <mergeCell ref="A41:D41"/>
    <mergeCell ref="A34:D34"/>
    <mergeCell ref="B35:D35"/>
    <mergeCell ref="A36:D36"/>
    <mergeCell ref="B37:D37"/>
    <mergeCell ref="A38:D38"/>
    <mergeCell ref="D29"/>
    <mergeCell ref="B30:D30"/>
    <mergeCell ref="C31:D31"/>
    <mergeCell ref="D32"/>
    <mergeCell ref="A33:D33"/>
    <mergeCell ref="D24"/>
    <mergeCell ref="B25:D25"/>
    <mergeCell ref="C26:D26"/>
    <mergeCell ref="D27"/>
    <mergeCell ref="D28"/>
    <mergeCell ref="D19"/>
    <mergeCell ref="D20"/>
    <mergeCell ref="B21:D21"/>
    <mergeCell ref="C22: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2021-02-17T05:39:26Z</dcterms:created>
  <dcterms:modified xsi:type="dcterms:W3CDTF">2021-02-17T05:39:36Z</dcterms:modified>
</cp:coreProperties>
</file>